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shi-kaneko\Desktop\各機種ごとのPC適応リスト\各チェックシート\"/>
    </mc:Choice>
  </mc:AlternateContent>
  <xr:revisionPtr revIDLastSave="0" documentId="13_ncr:1_{B7CE6C90-6823-4BD4-A94F-CE900E978626}" xr6:coauthVersionLast="47" xr6:coauthVersionMax="47" xr10:uidLastSave="{00000000-0000-0000-0000-000000000000}"/>
  <bookViews>
    <workbookView xWindow="-110" yWindow="-110" windowWidth="21820" windowHeight="14620" xr2:uid="{3FD1229D-C838-4E69-98A7-E3838D219430}"/>
  </bookViews>
  <sheets>
    <sheet name="VPAチェック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C15" i="2"/>
  <c r="J11" i="2"/>
  <c r="C14" i="2"/>
  <c r="I14" i="2"/>
</calcChain>
</file>

<file path=xl/sharedStrings.xml><?xml version="1.0" encoding="utf-8"?>
<sst xmlns="http://schemas.openxmlformats.org/spreadsheetml/2006/main" count="10" uniqueCount="10">
  <si>
    <t>ご使用中の機種</t>
    <rPh sb="1" eb="4">
      <t>シヨウチュウ</t>
    </rPh>
    <rPh sb="5" eb="7">
      <t>キシュ</t>
    </rPh>
    <phoneticPr fontId="1"/>
  </si>
  <si>
    <t>ご提供可能ソフトVer.</t>
    <rPh sb="1" eb="5">
      <t>テイキョウカノウ</t>
    </rPh>
    <phoneticPr fontId="1"/>
  </si>
  <si>
    <t>↓ご選択ください</t>
    <rPh sb="2" eb="4">
      <t>センタク</t>
    </rPh>
    <phoneticPr fontId="1"/>
  </si>
  <si>
    <t>本シートをチェックのうえ、ユーザー登録のフォームに添付してご提出ください。</t>
    <rPh sb="0" eb="1">
      <t>ホン</t>
    </rPh>
    <rPh sb="17" eb="19">
      <t>トウロク</t>
    </rPh>
    <rPh sb="25" eb="27">
      <t>テンプ</t>
    </rPh>
    <rPh sb="30" eb="32">
      <t>テイシュツ</t>
    </rPh>
    <phoneticPr fontId="1"/>
  </si>
  <si>
    <t>本シートは、お客様のソフトウエアのアップデートの内容を確認するものとなります。</t>
    <rPh sb="0" eb="1">
      <t>ホン</t>
    </rPh>
    <rPh sb="7" eb="9">
      <t>キャクサマ</t>
    </rPh>
    <rPh sb="24" eb="26">
      <t>ナイヨウ</t>
    </rPh>
    <rPh sb="27" eb="29">
      <t>カクニン</t>
    </rPh>
    <phoneticPr fontId="1"/>
  </si>
  <si>
    <t>Ser.No.:</t>
    <phoneticPr fontId="1"/>
  </si>
  <si>
    <t>機種:</t>
    <rPh sb="0" eb="2">
      <t>キシュ</t>
    </rPh>
    <phoneticPr fontId="1"/>
  </si>
  <si>
    <t>貴社名:</t>
    <rPh sb="0" eb="3">
      <t>キシャメイ</t>
    </rPh>
    <phoneticPr fontId="1"/>
  </si>
  <si>
    <t>VPAソフトご提供Verチェックシート</t>
    <rPh sb="7" eb="9">
      <t>テイキョウ</t>
    </rPh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</si>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</sst>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E070-89F7-46BF-95F2-66C3123EECB4}">
  <dimension ref="A3:K23"/>
  <sheetViews>
    <sheetView tabSelected="1" view="pageLayout" zoomScaleNormal="100" workbookViewId="0">
      <selection activeCell="L9" sqref="L9"/>
    </sheetView>
  </sheetViews>
  <sheetFormatPr defaultRowHeight="18" x14ac:dyDescent="0.55000000000000004"/>
  <sheetData>
    <row r="3" spans="1:11" ht="29" x14ac:dyDescent="0.55000000000000004">
      <c r="D3" s="12" t="s">
        <v>8</v>
      </c>
      <c r="E3" s="11"/>
    </row>
    <row r="4" spans="1:11" ht="22.5" x14ac:dyDescent="0.55000000000000004">
      <c r="H4" s="8" t="s">
        <v>7</v>
      </c>
    </row>
    <row r="5" spans="1:11" ht="22.5" x14ac:dyDescent="0.55000000000000004">
      <c r="H5" s="10" t="s">
        <v>6</v>
      </c>
      <c r="I5" s="9"/>
      <c r="J5" s="13"/>
    </row>
    <row r="6" spans="1:11" ht="22" customHeight="1" x14ac:dyDescent="0.55000000000000004">
      <c r="H6" s="8" t="s">
        <v>5</v>
      </c>
      <c r="J6" s="14" t="s">
        <v>9</v>
      </c>
    </row>
    <row r="8" spans="1:11" ht="22.5" x14ac:dyDescent="0.55000000000000004">
      <c r="B8" s="8" t="s">
        <v>4</v>
      </c>
    </row>
    <row r="9" spans="1:11" ht="22.5" x14ac:dyDescent="0.55000000000000004">
      <c r="B9" s="8" t="s">
        <v>3</v>
      </c>
    </row>
    <row r="10" spans="1:11" ht="22.5" x14ac:dyDescent="0.55000000000000004">
      <c r="B10" s="8"/>
    </row>
    <row r="11" spans="1:11" ht="22.5" x14ac:dyDescent="0.55000000000000004">
      <c r="B11" s="7"/>
      <c r="G11" s="1" t="s">
        <v>2</v>
      </c>
      <c r="J11" s="1" t="str">
        <f>IF(G16="不要","Ver.UPはございません",IF(H18="いいえ","ご提供Ver.は1.2.2が最終版になります",IF(J21="非承認","ご提供Ver.は1.2.2が最終版になります",IF(J21="承認","最新版がご提供可能です",IF(G14="Ver.1.3.0～1.4.4","最新版がご提供可能です",IF(G14="Ver.1.4.5以降","最新版がご提供可能です"," "))))))</f>
        <v xml:space="preserve"> </v>
      </c>
      <c r="K11" s="6" t="s">
        <v>1</v>
      </c>
    </row>
    <row r="12" spans="1:11" x14ac:dyDescent="0.55000000000000004">
      <c r="C12" s="4" t="s">
        <v>0</v>
      </c>
      <c r="G12" s="4"/>
      <c r="K12" s="1" t="str">
        <f>IF(I15="希望する","最新版をご提供可能です(USB60F)",IF(I15="希望しない","ご提供Ver.はVer.3.4.0",IF(F16="はい","最新版をご提供可能です(602F)",IF(F16="いいえ","最新版をご提供可能です(60F)"," "))))</f>
        <v xml:space="preserve"> </v>
      </c>
    </row>
    <row r="13" spans="1:11" x14ac:dyDescent="0.55000000000000004">
      <c r="G13" s="1"/>
    </row>
    <row r="14" spans="1:11" x14ac:dyDescent="0.55000000000000004">
      <c r="A14" s="4"/>
      <c r="C14" s="1" t="str">
        <f>IF(G12="VPA-H100/200","Ver.UPは有償になります。Ver.UPを希望されますか？"," ")</f>
        <v xml:space="preserve"> </v>
      </c>
      <c r="D14" s="3"/>
      <c r="G14" s="1"/>
      <c r="I14" s="1" t="str">
        <f>IF(G12="VPA-H100/200","↓ご選択ください"," ")</f>
        <v xml:space="preserve"> </v>
      </c>
      <c r="K14" s="6"/>
    </row>
    <row r="15" spans="1:11" x14ac:dyDescent="0.55000000000000004">
      <c r="A15" s="1"/>
      <c r="C15" s="1" t="str">
        <f>IF(G12="VPA-H100F","S/N.は024-00008以降ですか？↓",IF(G12="VPA-H200F","S/N.は030-00060以降ですか？↓"," "))</f>
        <v xml:space="preserve"> </v>
      </c>
      <c r="G15" s="2"/>
      <c r="I15" s="4"/>
      <c r="K15" s="1"/>
    </row>
    <row r="16" spans="1:11" x14ac:dyDescent="0.55000000000000004">
      <c r="C16" s="5"/>
      <c r="F16" s="1"/>
      <c r="G16" s="2"/>
    </row>
    <row r="17" spans="1:11" x14ac:dyDescent="0.55000000000000004">
      <c r="A17" s="1"/>
      <c r="F17" s="4"/>
      <c r="H17" s="3"/>
      <c r="I17" s="1"/>
      <c r="K17" s="1"/>
    </row>
    <row r="18" spans="1:11" x14ac:dyDescent="0.55000000000000004">
      <c r="A18" s="1"/>
      <c r="H18" s="2"/>
      <c r="I18" s="2"/>
    </row>
    <row r="19" spans="1:11" x14ac:dyDescent="0.55000000000000004">
      <c r="I19" s="1"/>
    </row>
    <row r="20" spans="1:11" x14ac:dyDescent="0.55000000000000004">
      <c r="A20" s="1"/>
      <c r="J20" s="3"/>
      <c r="K20" s="2"/>
    </row>
    <row r="21" spans="1:11" x14ac:dyDescent="0.55000000000000004">
      <c r="J21" s="2"/>
      <c r="K21" s="2"/>
    </row>
    <row r="22" spans="1:11" x14ac:dyDescent="0.55000000000000004">
      <c r="A22" s="1"/>
    </row>
    <row r="23" spans="1:11" x14ac:dyDescent="0.55000000000000004">
      <c r="J23" s="1"/>
    </row>
  </sheetData>
  <sheetProtection algorithmName="SHA-512" hashValue="2hCBVa+gVY5LE9RLJQW/rrvXOBWTlb53M6TeWLnhgJj4VKVN8Td8knILM/k7RnmeNNpHeCjiz43T9BRNmNvmAQ==" saltValue="d7KdegW+qtkeq+oLINileQ==" spinCount="100000" sheet="1" objects="1" scenarios="1"/>
  <protectedRanges>
    <protectedRange sqref="I4:I6 J4 J5 K4 K5 K6 G12 F16 I15 I18" name="範囲1"/>
  </protectedRanges>
  <phoneticPr fontId="1"/>
  <dataValidations disablePrompts="1" count="3">
    <dataValidation type="list" allowBlank="1" showInputMessage="1" showErrorMessage="1" sqref="I15" xr:uid="{F0CEB43F-42E7-440A-A3DF-995931680B65}">
      <formula1>"希望する,希望しない, ,"</formula1>
    </dataValidation>
    <dataValidation type="list" allowBlank="1" showInputMessage="1" showErrorMessage="1" sqref="G12" xr:uid="{E74BB632-C750-4851-80A2-1EF5145B7E4C}">
      <formula1>"VPA-H100/200,VPA-H100F,VPA-H200F, ,"</formula1>
    </dataValidation>
    <dataValidation type="list" allowBlank="1" showInputMessage="1" showErrorMessage="1" sqref="F16" xr:uid="{B3515845-0187-493A-BF13-AF372B45BA31}">
      <formula1>"はい,いいえ"</formula1>
    </dataValidation>
  </dataValidations>
  <pageMargins left="0.7" right="0.7" top="0.75" bottom="0.75" header="0.3" footer="0.3"/>
  <pageSetup paperSize="9" scale="99" orientation="landscape" r:id="rId1"/>
  <headerFooter>
    <oddHeader>&amp;R2026年1月版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VPAチェックシート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武司</dc:creator>
  <cp:lastModifiedBy>金子 武司</cp:lastModifiedBy>
  <dcterms:created xsi:type="dcterms:W3CDTF">2026-01-27T05:02:33Z</dcterms:created>
  <dcterms:modified xsi:type="dcterms:W3CDTF">2026-02-03T01:04:38Z</dcterms:modified>
</cp:coreProperties>
</file>