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takeshi-kaneko\Desktop\各機種ごとのPC適応リスト\TS,VPAソフトバージョンアップまとめ\"/>
    </mc:Choice>
  </mc:AlternateContent>
  <xr:revisionPtr revIDLastSave="0" documentId="13_ncr:1_{C86BD72E-76D6-4BDD-9EFF-1D3FAE9CADF1}" xr6:coauthVersionLast="47" xr6:coauthVersionMax="47" xr10:uidLastSave="{00000000-0000-0000-0000-000000000000}"/>
  <bookViews>
    <workbookView xWindow="10650" yWindow="-15660" windowWidth="17190" windowHeight="14085" activeTab="1" xr2:uid="{967B12EA-2F6B-43F2-BB02-C6A7AB6E66D7}"/>
  </bookViews>
  <sheets>
    <sheet name="グラフ1" sheetId="4" r:id="rId1"/>
    <sheet name="Triboster2チェックシート "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3" l="1"/>
  <c r="K13" i="3"/>
  <c r="J14" i="3" s="1"/>
  <c r="E19" i="3"/>
  <c r="I25" i="3"/>
  <c r="K17" i="3"/>
  <c r="A13" i="3"/>
  <c r="K12" i="3"/>
  <c r="G13" i="3"/>
</calcChain>
</file>

<file path=xl/sharedStrings.xml><?xml version="1.0" encoding="utf-8"?>
<sst xmlns="http://schemas.openxmlformats.org/spreadsheetml/2006/main" count="33" uniqueCount="27">
  <si>
    <t>☞</t>
    <phoneticPr fontId="1"/>
  </si>
  <si>
    <t>↓選択してください</t>
  </si>
  <si>
    <t>Ver.UP無償</t>
    <rPh sb="6" eb="8">
      <t>ムショウ</t>
    </rPh>
    <phoneticPr fontId="1"/>
  </si>
  <si>
    <t>〇お使いのソフトがVer.1.4.5以降のお客様</t>
    <rPh sb="2" eb="3">
      <t>ツカ</t>
    </rPh>
    <rPh sb="18" eb="20">
      <t>イコウ</t>
    </rPh>
    <rPh sb="22" eb="24">
      <t>キャクサマ</t>
    </rPh>
    <phoneticPr fontId="1"/>
  </si>
  <si>
    <t>〇お使いのソフトがVer.1.3.0～1.4.4</t>
    <rPh sb="2" eb="3">
      <t>ツカ</t>
    </rPh>
    <phoneticPr fontId="1"/>
  </si>
  <si>
    <t>↓選択してください</t>
    <phoneticPr fontId="1"/>
  </si>
  <si>
    <t>Ver.UPは無償</t>
    <rPh sb="7" eb="9">
      <t>ムショウ</t>
    </rPh>
    <phoneticPr fontId="1"/>
  </si>
  <si>
    <t>提供ソフトVer.</t>
    <rPh sb="0" eb="2">
      <t>テイキョウ</t>
    </rPh>
    <phoneticPr fontId="1"/>
  </si>
  <si>
    <t>〇お使いのソフトがVer.1.2.0～1.2.2のお客様</t>
    <rPh sb="2" eb="3">
      <t>ツカ</t>
    </rPh>
    <rPh sb="26" eb="28">
      <t>キャクサマ</t>
    </rPh>
    <phoneticPr fontId="1"/>
  </si>
  <si>
    <t>〇お使いのソフトがVer.1.1.0 ～1.1.8のお客様</t>
    <rPh sb="2" eb="3">
      <t>ツカ</t>
    </rPh>
    <rPh sb="27" eb="29">
      <t>キャクサマ</t>
    </rPh>
    <phoneticPr fontId="1"/>
  </si>
  <si>
    <t>お持ちのソフトVer.　</t>
  </si>
  <si>
    <t>Ser.No.</t>
    <phoneticPr fontId="1"/>
  </si>
  <si>
    <t>機種</t>
    <rPh sb="0" eb="2">
      <t>キシュ</t>
    </rPh>
    <phoneticPr fontId="1"/>
  </si>
  <si>
    <t>貴社名</t>
    <rPh sb="0" eb="3">
      <t>キシャメイ</t>
    </rPh>
    <phoneticPr fontId="1"/>
  </si>
  <si>
    <t>Triboster2ソフトVer.UP確認用チェックシート</t>
    <phoneticPr fontId="1"/>
  </si>
  <si>
    <t>ユーザー様各位</t>
    <rPh sb="4" eb="7">
      <t>サマカクイ</t>
    </rPh>
    <phoneticPr fontId="1"/>
  </si>
  <si>
    <t>　平素より、弊社摩擦摩耗解析装置をご使用いただき誠にありがとうございます。</t>
    <rPh sb="1" eb="3">
      <t>ヘイソ</t>
    </rPh>
    <rPh sb="6" eb="8">
      <t>ヘイシャ</t>
    </rPh>
    <rPh sb="8" eb="12">
      <t>マサツマモウ</t>
    </rPh>
    <rPh sb="12" eb="16">
      <t>カイセキソウチ</t>
    </rPh>
    <rPh sb="18" eb="20">
      <t>シヨウ</t>
    </rPh>
    <rPh sb="24" eb="25">
      <t>マコト</t>
    </rPh>
    <phoneticPr fontId="1"/>
  </si>
  <si>
    <t>本シートは、ソフトのバージョンアップに際し、お客様にご確認いただきたい内容をまとめたものとなっております。</t>
    <rPh sb="0" eb="1">
      <t>ホン</t>
    </rPh>
    <rPh sb="19" eb="20">
      <t>サイ</t>
    </rPh>
    <rPh sb="23" eb="25">
      <t>キャクサマ</t>
    </rPh>
    <rPh sb="27" eb="29">
      <t>カクニン</t>
    </rPh>
    <rPh sb="35" eb="37">
      <t>ナイヨウ</t>
    </rPh>
    <phoneticPr fontId="1"/>
  </si>
  <si>
    <t>内容に沿ってチェックをお願いします。</t>
    <rPh sb="0" eb="2">
      <t>ナイヨウ</t>
    </rPh>
    <phoneticPr fontId="1"/>
  </si>
  <si>
    <r>
      <t>1)Windows11対応(</t>
    </r>
    <r>
      <rPr>
        <b/>
        <sz val="11"/>
        <color rgb="FFFF0000"/>
        <rFont val="游ゴシック"/>
        <family val="3"/>
        <charset val="128"/>
        <scheme val="minor"/>
      </rPr>
      <t>有償</t>
    </r>
    <r>
      <rPr>
        <sz val="11"/>
        <color theme="1"/>
        <rFont val="游ゴシック"/>
        <family val="2"/>
        <charset val="128"/>
        <scheme val="minor"/>
      </rPr>
      <t>)</t>
    </r>
    <rPh sb="11" eb="13">
      <t>タイオウ</t>
    </rPh>
    <rPh sb="14" eb="16">
      <t>ユウショウ</t>
    </rPh>
    <phoneticPr fontId="1"/>
  </si>
  <si>
    <t>1)バージョンアップ以前のデータも読み込みたい</t>
    <rPh sb="10" eb="12">
      <t>イゼン</t>
    </rPh>
    <rPh sb="17" eb="18">
      <t>ヨ</t>
    </rPh>
    <rPh sb="19" eb="20">
      <t>コ</t>
    </rPh>
    <phoneticPr fontId="1"/>
  </si>
  <si>
    <t>提供ソフトVer.</t>
  </si>
  <si>
    <t>本シートは、ユーザー登録をいただく際シートに添付してください</t>
    <rPh sb="0" eb="1">
      <t>ホン</t>
    </rPh>
    <rPh sb="10" eb="12">
      <t>トウロク</t>
    </rPh>
    <rPh sb="17" eb="18">
      <t>サイ</t>
    </rPh>
    <rPh sb="22" eb="24">
      <t>テンプ</t>
    </rPh>
    <phoneticPr fontId="1"/>
  </si>
  <si>
    <t>S/Nをご確認ください。</t>
    <rPh sb="5" eb="7">
      <t>カクニン</t>
    </rPh>
    <phoneticPr fontId="1"/>
  </si>
  <si>
    <t>☞：</t>
    <phoneticPr fontId="1"/>
  </si>
  <si>
    <t>　　</t>
  </si>
  <si>
    <t>Ver.UPは無償、USB60Fのドライバが必要</t>
    <rPh sb="7" eb="9">
      <t>ムショウ</t>
    </rPh>
    <rPh sb="22" eb="24">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</si>
</sst>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1"/>
      <color rgb="FFFF0000"/>
      <name val="游ゴシック"/>
      <family val="3"/>
      <charset val="128"/>
      <scheme val="minor"/>
    </font>
    <font>
      <b/>
      <sz val="11"/>
      <color rgb="FF0070C0"/>
      <name val="游ゴシック"/>
      <family val="3"/>
      <charset val="128"/>
      <scheme val="minor"/>
    </font>
    <font>
      <b/>
      <sz val="11"/>
      <color theme="1"/>
      <name val="游ゴシック"/>
      <family val="3"/>
      <charset val="128"/>
      <scheme val="minor"/>
    </font>
    <font>
      <b/>
      <sz val="14"/>
      <color theme="1"/>
      <name val="游ゴシック"/>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9">
    <xf numFmtId="0" fontId="0" fillId="0" borderId="0" xfId="0">
      <alignment vertical="center"/>
    </xf>
    <xf numFmtId="0" fontId="0" fillId="0" borderId="0" xfId="0" applyAlignment="1">
      <alignment horizontal="left" vertical="center"/>
    </xf>
    <xf numFmtId="0" fontId="2" fillId="0" borderId="0" xfId="0" applyFont="1" applyAlignment="1">
      <alignment horizontal="center" vertical="center"/>
    </xf>
    <xf numFmtId="0" fontId="0" fillId="0" borderId="0" xfId="0" applyAlignment="1">
      <alignment horizontal="right" vertical="center"/>
    </xf>
    <xf numFmtId="0" fontId="2" fillId="0" borderId="0" xfId="0" applyFont="1">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lignment vertical="center"/>
    </xf>
    <xf numFmtId="0" fontId="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'Triboster2チェックシート '!$A$20:$A$24</c:f>
              <c:strCache>
                <c:ptCount val="5"/>
                <c:pt idx="0">
                  <c:v>〇お使いのソフトがVer.1.3.0～1.4.4</c:v>
                </c:pt>
                <c:pt idx="1">
                  <c:v>Ver.UPは無償、USB60Fのドライバが必要</c:v>
                </c:pt>
                <c:pt idx="3">
                  <c:v>〇お使いのソフトがVer.1.4.5以降のお客様</c:v>
                </c:pt>
                <c:pt idx="4">
                  <c:v>Ver.UP無償</c:v>
                </c:pt>
              </c:strCache>
            </c:strRef>
          </c:tx>
          <c:spPr>
            <a:solidFill>
              <a:schemeClr val="accent1"/>
            </a:solidFill>
            <a:ln>
              <a:noFill/>
            </a:ln>
            <a:effectLst/>
          </c:spPr>
          <c:invertIfNegative val="0"/>
          <c:val>
            <c:numRef>
              <c:f>'Triboster2チェックシート '!$A$25</c:f>
              <c:numCache>
                <c:formatCode>General</c:formatCode>
                <c:ptCount val="1"/>
                <c:pt idx="0">
                  <c:v>0</c:v>
                </c:pt>
              </c:numCache>
            </c:numRef>
          </c:val>
          <c:extLst>
            <c:ext xmlns:c16="http://schemas.microsoft.com/office/drawing/2014/chart" uri="{C3380CC4-5D6E-409C-BE32-E72D297353CC}">
              <c16:uniqueId val="{00000000-01AF-4E43-919C-F0E1B2E92F10}"/>
            </c:ext>
          </c:extLst>
        </c:ser>
        <c:dLbls>
          <c:showLegendKey val="0"/>
          <c:showVal val="0"/>
          <c:showCatName val="0"/>
          <c:showSerName val="0"/>
          <c:showPercent val="0"/>
          <c:showBubbleSize val="0"/>
        </c:dLbls>
        <c:gapWidth val="219"/>
        <c:overlap val="-27"/>
        <c:axId val="1908461231"/>
        <c:axId val="1908469871"/>
      </c:barChart>
      <c:catAx>
        <c:axId val="190846123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469871"/>
        <c:crosses val="autoZero"/>
        <c:auto val="1"/>
        <c:lblAlgn val="ctr"/>
        <c:lblOffset val="100"/>
        <c:noMultiLvlLbl val="0"/>
      </c:catAx>
      <c:valAx>
        <c:axId val="19084698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4612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5C8877C-2FAF-446E-80E4-19D2C4DAE01D}">
  <sheetPr/>
  <sheetViews>
    <sheetView zoomScale="5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13957788" cy="9103702"/>
    <xdr:graphicFrame macro="">
      <xdr:nvGraphicFramePr>
        <xdr:cNvPr id="2" name="グラフ 1">
          <a:extLst>
            <a:ext uri="{FF2B5EF4-FFF2-40B4-BE49-F238E27FC236}">
              <a16:creationId xmlns:a16="http://schemas.microsoft.com/office/drawing/2014/main" id="{9895DF22-895D-D919-643A-03C710253E2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2</xdr:col>
      <xdr:colOff>263526</xdr:colOff>
      <xdr:row>23</xdr:row>
      <xdr:rowOff>50799</xdr:rowOff>
    </xdr:from>
    <xdr:to>
      <xdr:col>5</xdr:col>
      <xdr:colOff>142876</xdr:colOff>
      <xdr:row>25</xdr:row>
      <xdr:rowOff>161924</xdr:rowOff>
    </xdr:to>
    <xdr:sp macro="" textlink="">
      <xdr:nvSpPr>
        <xdr:cNvPr id="2" name="テキスト ボックス 1">
          <a:extLst>
            <a:ext uri="{FF2B5EF4-FFF2-40B4-BE49-F238E27FC236}">
              <a16:creationId xmlns:a16="http://schemas.microsoft.com/office/drawing/2014/main" id="{13FCA50E-F903-D6E3-FFDA-4E6C3BEE6566}"/>
            </a:ext>
          </a:extLst>
        </xdr:cNvPr>
        <xdr:cNvSpPr txBox="1"/>
      </xdr:nvSpPr>
      <xdr:spPr>
        <a:xfrm>
          <a:off x="1616076" y="5365749"/>
          <a:ext cx="1908175" cy="568325"/>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TSf-303(S/N024-00008</a:t>
          </a:r>
          <a:r>
            <a:rPr kumimoji="1" lang="ja-JP" altLang="en-US" sz="1100" b="1">
              <a:solidFill>
                <a:srgbClr val="FF0000"/>
              </a:solidFill>
            </a:rPr>
            <a:t>以降</a:t>
          </a:r>
          <a:r>
            <a:rPr kumimoji="1" lang="en-US" altLang="ja-JP" sz="1100" b="1">
              <a:solidFill>
                <a:srgbClr val="FF0000"/>
              </a:solidFill>
            </a:rPr>
            <a:t>)</a:t>
          </a:r>
        </a:p>
        <a:p>
          <a:pPr algn="l"/>
          <a:r>
            <a:rPr kumimoji="1" lang="en-US" altLang="ja-JP" sz="1100" b="1">
              <a:solidFill>
                <a:srgbClr val="FF0000"/>
              </a:solidFill>
            </a:rPr>
            <a:t>  TSf-503(S/N030-00060</a:t>
          </a:r>
          <a:r>
            <a:rPr kumimoji="1" lang="ja-JP" altLang="en-US" sz="1100" b="1">
              <a:solidFill>
                <a:srgbClr val="FF0000"/>
              </a:solidFill>
            </a:rPr>
            <a:t>以降</a:t>
          </a:r>
          <a:r>
            <a:rPr kumimoji="1" lang="en-US" altLang="ja-JP" sz="1100" b="1">
              <a:solidFill>
                <a:srgbClr val="FF0000"/>
              </a:solidFill>
            </a:rPr>
            <a:t>)</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F93C0-F944-4229-AC00-5087B1A7E5CE}">
  <dimension ref="A1:M26"/>
  <sheetViews>
    <sheetView tabSelected="1" view="pageLayout" zoomScaleNormal="100" workbookViewId="0">
      <selection activeCell="I7" sqref="I7:I10"/>
    </sheetView>
  </sheetViews>
  <sheetFormatPr defaultRowHeight="18" x14ac:dyDescent="0.55000000000000004"/>
  <cols>
    <col min="7" max="7" width="8.6640625" style="1"/>
  </cols>
  <sheetData>
    <row r="1" spans="1:11" ht="22.5" x14ac:dyDescent="0.55000000000000004">
      <c r="D1" s="8" t="s">
        <v>14</v>
      </c>
      <c r="G1"/>
      <c r="H1" s="1"/>
    </row>
    <row r="2" spans="1:11" x14ac:dyDescent="0.55000000000000004">
      <c r="B2" t="s">
        <v>15</v>
      </c>
    </row>
    <row r="3" spans="1:11" x14ac:dyDescent="0.55000000000000004">
      <c r="B3" t="s">
        <v>16</v>
      </c>
    </row>
    <row r="4" spans="1:11" x14ac:dyDescent="0.55000000000000004">
      <c r="B4" t="s">
        <v>17</v>
      </c>
    </row>
    <row r="5" spans="1:11" x14ac:dyDescent="0.55000000000000004">
      <c r="B5" t="s">
        <v>18</v>
      </c>
    </row>
    <row r="6" spans="1:11" x14ac:dyDescent="0.55000000000000004">
      <c r="B6" s="4" t="s">
        <v>22</v>
      </c>
    </row>
    <row r="7" spans="1:11" x14ac:dyDescent="0.55000000000000004">
      <c r="F7" t="s">
        <v>13</v>
      </c>
      <c r="H7" s="3" t="s">
        <v>24</v>
      </c>
    </row>
    <row r="8" spans="1:11" x14ac:dyDescent="0.55000000000000004">
      <c r="F8" t="s">
        <v>12</v>
      </c>
      <c r="H8" s="3" t="s">
        <v>24</v>
      </c>
    </row>
    <row r="9" spans="1:11" x14ac:dyDescent="0.55000000000000004">
      <c r="F9" t="s">
        <v>11</v>
      </c>
      <c r="H9" s="3" t="s">
        <v>24</v>
      </c>
    </row>
    <row r="10" spans="1:11" x14ac:dyDescent="0.55000000000000004">
      <c r="F10" t="s">
        <v>10</v>
      </c>
      <c r="G10"/>
      <c r="H10" s="3" t="s">
        <v>24</v>
      </c>
    </row>
    <row r="11" spans="1:11" x14ac:dyDescent="0.55000000000000004">
      <c r="A11" s="7" t="s">
        <v>9</v>
      </c>
      <c r="G11"/>
      <c r="H11" s="5" t="s">
        <v>5</v>
      </c>
      <c r="K11" s="6" t="s">
        <v>7</v>
      </c>
    </row>
    <row r="12" spans="1:11" x14ac:dyDescent="0.55000000000000004">
      <c r="A12" t="s">
        <v>19</v>
      </c>
      <c r="G12" s="3" t="s">
        <v>0</v>
      </c>
      <c r="H12" s="2"/>
      <c r="K12" s="4" t="str">
        <f>IF(H12="要","下の行へ",IF(H12="不要","Ver.1.1.8"," "))</f>
        <v xml:space="preserve"> </v>
      </c>
    </row>
    <row r="13" spans="1:11" x14ac:dyDescent="0.55000000000000004">
      <c r="A13" t="str">
        <f>IF(H12="要","2)バージョンアップ以前のデータも読み込みたい"," ")</f>
        <v xml:space="preserve"> </v>
      </c>
      <c r="G13" s="3" t="str">
        <f>IF(H12="要","☞"," ")</f>
        <v xml:space="preserve"> </v>
      </c>
      <c r="H13" s="5"/>
      <c r="K13" s="4" t="str">
        <f>IF(H13="はい","Ver.1.2.2",IF(H13="読み込みは不要※","最新版 　★下記承認ください"," "))</f>
        <v xml:space="preserve"> </v>
      </c>
    </row>
    <row r="14" spans="1:11" x14ac:dyDescent="0.55000000000000004">
      <c r="A14" s="4"/>
      <c r="F14" s="3"/>
      <c r="H14" s="1"/>
      <c r="J14" s="4" t="str">
        <f>IF(K13="最新版下の行へ","USB60Fのドライバが必要"," ")</f>
        <v xml:space="preserve"> </v>
      </c>
    </row>
    <row r="15" spans="1:11" x14ac:dyDescent="0.55000000000000004">
      <c r="A15" s="7" t="s">
        <v>8</v>
      </c>
    </row>
    <row r="16" spans="1:11" x14ac:dyDescent="0.55000000000000004">
      <c r="A16" s="4" t="s">
        <v>6</v>
      </c>
      <c r="G16"/>
      <c r="H16" s="5" t="s">
        <v>5</v>
      </c>
      <c r="J16" s="6"/>
      <c r="K16" s="6" t="s">
        <v>21</v>
      </c>
    </row>
    <row r="17" spans="1:13" x14ac:dyDescent="0.55000000000000004">
      <c r="A17" t="s">
        <v>20</v>
      </c>
      <c r="G17" s="3" t="s">
        <v>0</v>
      </c>
      <c r="H17" s="5"/>
      <c r="K17" s="4" t="str">
        <f>IF(H17="はい","Ver.1.2.2",IF(H17="読み込みは不要","最新版下の行参照"," "))</f>
        <v xml:space="preserve"> </v>
      </c>
    </row>
    <row r="18" spans="1:13" x14ac:dyDescent="0.55000000000000004">
      <c r="A18" s="4"/>
      <c r="I18" s="4"/>
      <c r="K18" s="5"/>
      <c r="M18" s="2" t="str">
        <f>IF(H13="読み込みは不要※","↓",IF(H17="読み込みは不要※","↓"," "))</f>
        <v xml:space="preserve"> </v>
      </c>
    </row>
    <row r="19" spans="1:13" x14ac:dyDescent="0.55000000000000004">
      <c r="A19" s="4"/>
      <c r="E19" s="4" t="str">
        <f>IF(H13="読み込みは不要※","★V.1.2.2以前からV1.3.0以降にアップした場合、アップ以前のデータが読めません",IF(H17="読み込みは不要※","※V.1.2.2以前からV1.3.0以降にアップした場合、アップ以前のデータが読めません"," "))</f>
        <v xml:space="preserve"> </v>
      </c>
      <c r="G19"/>
      <c r="H19" s="1"/>
      <c r="J19" s="4"/>
      <c r="M19" s="2" t="s">
        <v>25</v>
      </c>
    </row>
    <row r="20" spans="1:13" x14ac:dyDescent="0.55000000000000004">
      <c r="A20" s="7" t="s">
        <v>4</v>
      </c>
    </row>
    <row r="21" spans="1:13" x14ac:dyDescent="0.55000000000000004">
      <c r="A21" s="4" t="s">
        <v>26</v>
      </c>
    </row>
    <row r="22" spans="1:13" x14ac:dyDescent="0.55000000000000004">
      <c r="A22" s="4"/>
    </row>
    <row r="23" spans="1:13" x14ac:dyDescent="0.55000000000000004">
      <c r="A23" s="7" t="s">
        <v>3</v>
      </c>
    </row>
    <row r="24" spans="1:13" x14ac:dyDescent="0.55000000000000004">
      <c r="A24" s="4" t="s">
        <v>2</v>
      </c>
      <c r="G24"/>
      <c r="H24" s="5" t="s">
        <v>1</v>
      </c>
    </row>
    <row r="25" spans="1:13" x14ac:dyDescent="0.55000000000000004">
      <c r="A25" t="s">
        <v>23</v>
      </c>
      <c r="G25" s="3" t="s">
        <v>0</v>
      </c>
      <c r="H25" s="2"/>
      <c r="I25" s="4" t="str">
        <f>IF(H25="はい","最新版_602F",IF(H25="それ以外","最新版_60F"," "))</f>
        <v xml:space="preserve"> </v>
      </c>
      <c r="K25" s="2"/>
    </row>
    <row r="26" spans="1:13" x14ac:dyDescent="0.55000000000000004">
      <c r="D26" s="4"/>
      <c r="K26" s="4"/>
    </row>
  </sheetData>
  <sheetProtection algorithmName="SHA-512" hashValue="9SSuISvx1Qk7M6rHO84SoDjf1UFmT+pbqdEAX//z5L8evDwk11XRijQ/fdEfF27ScoYc99XI2v481n5aac566A==" saltValue="sHeV128ssLk+/ozNSRriAg==" spinCount="100000" sheet="1" objects="1" scenarios="1"/>
  <protectedRanges>
    <protectedRange sqref="I7:I10 H12 H13 H17 M19 H25" name="範囲1"/>
  </protectedRanges>
  <phoneticPr fontId="1"/>
  <dataValidations count="5">
    <dataValidation type="list" allowBlank="1" showInputMessage="1" showErrorMessage="1" sqref="H12" xr:uid="{C9B8A4F7-B361-42BB-8AE1-F0C3325A5EA0}">
      <formula1>"要,不要"</formula1>
    </dataValidation>
    <dataValidation type="list" allowBlank="1" showInputMessage="1" showErrorMessage="1" sqref="H17 H13" xr:uid="{79E2B404-D869-4EBA-A68C-AF442D9A8339}">
      <formula1>"はい,読み込みは不要※"</formula1>
    </dataValidation>
    <dataValidation type="list" allowBlank="1" showInputMessage="1" showErrorMessage="1" sqref="H25" xr:uid="{1A2EF153-62C0-4EA6-84BD-187E65481C01}">
      <formula1>"はい,それ以外"</formula1>
    </dataValidation>
    <dataValidation type="list" allowBlank="1" showInputMessage="1" showErrorMessage="1" sqref="K26" xr:uid="{3EC171B9-1021-42C8-BF68-E03566FE1392}">
      <formula1>"　,同意,不同意"</formula1>
    </dataValidation>
    <dataValidation type="list" allowBlank="1" showInputMessage="1" showErrorMessage="1" sqref="M19" xr:uid="{50AE671C-F8FC-4E61-9F9F-B3764229D358}">
      <formula1>"同意,不同意,　　,"</formula1>
    </dataValidation>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グラフ</vt:lpstr>
      </vt:variant>
      <vt:variant>
        <vt:i4>1</vt:i4>
      </vt:variant>
    </vt:vector>
  </HeadingPairs>
  <TitlesOfParts>
    <vt:vector size="2" baseType="lpstr">
      <vt:lpstr>Triboster2チェックシート </vt:lpstr>
      <vt:lpstr>グラフ1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武司</dc:creator>
  <cp:lastModifiedBy>金子 武司</cp:lastModifiedBy>
  <dcterms:created xsi:type="dcterms:W3CDTF">2025-11-13T00:42:39Z</dcterms:created>
  <dcterms:modified xsi:type="dcterms:W3CDTF">2025-12-01T05:02:47Z</dcterms:modified>
</cp:coreProperties>
</file>